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52" i="1" l="1"/>
  <c r="G18" i="1"/>
  <c r="G21" i="1" s="1"/>
  <c r="C18" i="1"/>
  <c r="C21" i="1" s="1"/>
</calcChain>
</file>

<file path=xl/sharedStrings.xml><?xml version="1.0" encoding="utf-8"?>
<sst xmlns="http://schemas.openxmlformats.org/spreadsheetml/2006/main" count="75" uniqueCount="32">
  <si>
    <t xml:space="preserve"> </t>
  </si>
  <si>
    <t xml:space="preserve">Додаток № 195 </t>
  </si>
  <si>
    <t>Додаток № 196</t>
  </si>
  <si>
    <t>до рішення виконавчого комітету</t>
  </si>
  <si>
    <t xml:space="preserve">                                                                        Чорноморської міської ради Одеської області</t>
  </si>
  <si>
    <t>від______            2017 р. №</t>
  </si>
  <si>
    <t xml:space="preserve">                          Скоригований  тариф  на послуги</t>
  </si>
  <si>
    <t xml:space="preserve"> з утримання  будинку і прибудинкової території  для  населення по вул. сквер Перемоги, 8</t>
  </si>
  <si>
    <t xml:space="preserve">                 </t>
  </si>
  <si>
    <t>Найменування витрат</t>
  </si>
  <si>
    <t xml:space="preserve"> Вартість витрат з ПДВ</t>
  </si>
  <si>
    <t>Періодичність виконання</t>
  </si>
  <si>
    <t>№    з/п</t>
  </si>
  <si>
    <t>Прибирання прибудинкової території</t>
  </si>
  <si>
    <t>Вивезення та захоронення  побутових</t>
  </si>
  <si>
    <t>2.</t>
  </si>
  <si>
    <t>відходів</t>
  </si>
  <si>
    <t>Технічне обслуговування вентканалів</t>
  </si>
  <si>
    <t>3.</t>
  </si>
  <si>
    <t>і димоходів</t>
  </si>
  <si>
    <t xml:space="preserve"> Тариф  з ПДВ для  квартир </t>
  </si>
  <si>
    <t xml:space="preserve"> будинку грн. на 1м2 в місяць</t>
  </si>
  <si>
    <t xml:space="preserve">                  Коефіцієнт зміни витрат</t>
  </si>
  <si>
    <t xml:space="preserve"> Скоригований тариф  з ПДВ для  квартир </t>
  </si>
  <si>
    <t>будинку( грн./ 1м2 в місяць)</t>
  </si>
  <si>
    <t>Керуючий справами                                                 Лубковський І.А.</t>
  </si>
  <si>
    <t xml:space="preserve"> з утримання  будинку і прибудинкової території для  населення по вул. сквер Перемоги, 1</t>
  </si>
  <si>
    <t>Додаток № 197</t>
  </si>
  <si>
    <t xml:space="preserve"> з утримання  будинку і прибудинкової території  для  населення по вул. сквер Перемоги, 10</t>
  </si>
  <si>
    <t xml:space="preserve">                </t>
  </si>
  <si>
    <t xml:space="preserve"> Тариф  з ПДВ для  квартир будинку</t>
  </si>
  <si>
    <t>грн. на 1 м2  в місяць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</si>
</sst>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2" xfId="0" applyFont="1" applyBorder="1"/>
    <xf numFmtId="164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2" fillId="0" borderId="1" xfId="0" applyFont="1" applyBorder="1"/>
    <xf numFmtId="2" fontId="2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/>
    <xf numFmtId="0" fontId="1" fillId="0" borderId="13" xfId="0" applyFont="1" applyBorder="1" applyAlignment="1">
      <alignment vertical="center"/>
    </xf>
    <xf numFmtId="164" fontId="1" fillId="0" borderId="14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0" fontId="1" fillId="0" borderId="14" xfId="0" applyFont="1" applyBorder="1"/>
    <xf numFmtId="0" fontId="2" fillId="0" borderId="15" xfId="0" applyFont="1" applyBorder="1"/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6" xfId="0" applyFont="1" applyBorder="1"/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5" fillId="0" borderId="0" xfId="0" applyFon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2" xfId="0" applyFont="1" applyBorder="1"/>
    <xf numFmtId="2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activeCell="F45" sqref="F45"/>
    </sheetView>
  </sheetViews>
  <sheetFormatPr defaultRowHeight="15" x14ac:dyDescent="0.25"/>
  <cols>
    <col min="1" max="1" width="3.28515625" customWidth="1"/>
    <col min="2" max="2" width="52.5703125" customWidth="1"/>
    <col min="3" max="3" width="13.7109375" customWidth="1"/>
    <col min="4" max="4" width="23.42578125" customWidth="1"/>
    <col min="5" max="5" width="4.28515625" customWidth="1"/>
    <col min="6" max="6" width="46.7109375" customWidth="1"/>
    <col min="7" max="7" width="15.28515625" customWidth="1"/>
    <col min="8" max="8" width="25.28515625" customWidth="1"/>
  </cols>
  <sheetData>
    <row r="1" spans="1:8" ht="15.75" x14ac:dyDescent="0.25">
      <c r="A1" s="1"/>
      <c r="B1" s="1"/>
      <c r="C1" s="1" t="s">
        <v>0</v>
      </c>
      <c r="D1" s="1" t="s">
        <v>1</v>
      </c>
      <c r="E1" s="2"/>
      <c r="F1" s="2"/>
      <c r="G1" s="2" t="s">
        <v>0</v>
      </c>
      <c r="H1" s="2" t="s">
        <v>2</v>
      </c>
    </row>
    <row r="2" spans="1:8" ht="15.75" x14ac:dyDescent="0.25">
      <c r="A2" s="1"/>
      <c r="B2" s="1"/>
      <c r="C2" s="1" t="s">
        <v>3</v>
      </c>
      <c r="D2" s="1"/>
      <c r="E2" s="2"/>
      <c r="F2" s="2"/>
      <c r="G2" s="2" t="s">
        <v>3</v>
      </c>
      <c r="H2" s="2"/>
    </row>
    <row r="3" spans="1:8" ht="16.5" customHeight="1" x14ac:dyDescent="0.25">
      <c r="A3" s="1"/>
      <c r="B3" s="2" t="s">
        <v>4</v>
      </c>
      <c r="C3" s="2"/>
      <c r="D3" s="2"/>
      <c r="E3" s="2"/>
      <c r="F3" s="2" t="s">
        <v>4</v>
      </c>
      <c r="G3" s="2"/>
      <c r="H3" s="2"/>
    </row>
    <row r="4" spans="1:8" ht="16.5" customHeight="1" x14ac:dyDescent="0.25">
      <c r="A4" s="1"/>
      <c r="B4" s="1"/>
      <c r="C4" s="2" t="s">
        <v>5</v>
      </c>
      <c r="D4" s="2"/>
      <c r="E4" s="2"/>
      <c r="F4" s="2"/>
      <c r="G4" s="2" t="s">
        <v>5</v>
      </c>
      <c r="H4" s="2"/>
    </row>
    <row r="5" spans="1:8" ht="15.75" x14ac:dyDescent="0.25">
      <c r="A5" s="1"/>
      <c r="B5" s="3" t="s">
        <v>6</v>
      </c>
      <c r="C5" s="1"/>
      <c r="D5" s="1"/>
      <c r="E5" s="2"/>
      <c r="F5" s="3" t="s">
        <v>6</v>
      </c>
      <c r="G5" s="2"/>
      <c r="H5" s="2"/>
    </row>
    <row r="6" spans="1:8" ht="15.75" x14ac:dyDescent="0.25">
      <c r="A6" s="2" t="s">
        <v>26</v>
      </c>
      <c r="B6" s="1"/>
      <c r="C6" s="1"/>
      <c r="D6" s="1"/>
      <c r="E6" s="2" t="s">
        <v>7</v>
      </c>
      <c r="F6" s="2"/>
      <c r="G6" s="2"/>
      <c r="H6" s="2"/>
    </row>
    <row r="7" spans="1:8" ht="15.75" x14ac:dyDescent="0.25">
      <c r="A7" s="2" t="s">
        <v>8</v>
      </c>
      <c r="B7" s="2"/>
      <c r="C7" s="2"/>
      <c r="D7" s="2"/>
      <c r="E7" s="2" t="s">
        <v>8</v>
      </c>
      <c r="F7" s="2"/>
      <c r="G7" s="2"/>
      <c r="H7" s="2"/>
    </row>
    <row r="8" spans="1:8" ht="16.5" thickBot="1" x14ac:dyDescent="0.3">
      <c r="A8" s="1"/>
      <c r="B8" s="1"/>
      <c r="C8" s="1"/>
      <c r="D8" s="1"/>
      <c r="E8" s="2"/>
      <c r="F8" s="2"/>
      <c r="G8" s="2"/>
      <c r="H8" s="2"/>
    </row>
    <row r="9" spans="1:8" ht="15" customHeight="1" x14ac:dyDescent="0.25">
      <c r="A9" s="6" t="s">
        <v>12</v>
      </c>
      <c r="B9" s="4" t="s">
        <v>9</v>
      </c>
      <c r="C9" s="5" t="s">
        <v>10</v>
      </c>
      <c r="D9" s="5" t="s">
        <v>11</v>
      </c>
      <c r="E9" s="6" t="s">
        <v>12</v>
      </c>
      <c r="F9" s="4" t="s">
        <v>9</v>
      </c>
      <c r="G9" s="5" t="s">
        <v>10</v>
      </c>
      <c r="H9" s="5" t="s">
        <v>11</v>
      </c>
    </row>
    <row r="10" spans="1:8" ht="15" customHeight="1" x14ac:dyDescent="0.25">
      <c r="A10" s="9"/>
      <c r="B10" s="7"/>
      <c r="C10" s="8"/>
      <c r="D10" s="8"/>
      <c r="E10" s="9"/>
      <c r="F10" s="7"/>
      <c r="G10" s="8"/>
      <c r="H10" s="8"/>
    </row>
    <row r="11" spans="1:8" ht="15" customHeight="1" x14ac:dyDescent="0.25">
      <c r="A11" s="12"/>
      <c r="B11" s="10"/>
      <c r="C11" s="8"/>
      <c r="D11" s="11"/>
      <c r="E11" s="12"/>
      <c r="F11" s="10"/>
      <c r="G11" s="8"/>
      <c r="H11" s="11"/>
    </row>
    <row r="12" spans="1:8" ht="15.75" x14ac:dyDescent="0.25">
      <c r="A12" s="16">
        <v>1</v>
      </c>
      <c r="B12" s="13" t="s">
        <v>13</v>
      </c>
      <c r="C12" s="14">
        <v>2.3599999999999999E-2</v>
      </c>
      <c r="D12" s="15"/>
      <c r="E12" s="16">
        <v>1</v>
      </c>
      <c r="F12" s="13" t="s">
        <v>13</v>
      </c>
      <c r="G12" s="14">
        <v>4.2099999999999999E-2</v>
      </c>
      <c r="H12" s="15"/>
    </row>
    <row r="13" spans="1:8" ht="15.75" x14ac:dyDescent="0.25">
      <c r="A13" s="16"/>
      <c r="B13" s="13"/>
      <c r="C13" s="14"/>
      <c r="D13" s="15"/>
      <c r="E13" s="16"/>
      <c r="F13" s="13"/>
      <c r="G13" s="14"/>
      <c r="H13" s="15"/>
    </row>
    <row r="14" spans="1:8" ht="15.75" x14ac:dyDescent="0.25">
      <c r="A14" s="20" t="s">
        <v>15</v>
      </c>
      <c r="B14" s="17" t="s">
        <v>14</v>
      </c>
      <c r="C14" s="18">
        <v>0.92220000000000002</v>
      </c>
      <c r="D14" s="19"/>
      <c r="E14" s="20" t="s">
        <v>15</v>
      </c>
      <c r="F14" s="17" t="s">
        <v>14</v>
      </c>
      <c r="G14" s="18">
        <v>0.45190000000000002</v>
      </c>
      <c r="H14" s="19"/>
    </row>
    <row r="15" spans="1:8" ht="15.75" x14ac:dyDescent="0.25">
      <c r="A15" s="20"/>
      <c r="B15" s="17" t="s">
        <v>16</v>
      </c>
      <c r="C15" s="18"/>
      <c r="D15" s="19"/>
      <c r="E15" s="20"/>
      <c r="F15" s="17" t="s">
        <v>16</v>
      </c>
      <c r="G15" s="18"/>
      <c r="H15" s="19"/>
    </row>
    <row r="16" spans="1:8" ht="15.75" x14ac:dyDescent="0.25">
      <c r="A16" s="16" t="s">
        <v>18</v>
      </c>
      <c r="B16" s="13" t="s">
        <v>17</v>
      </c>
      <c r="C16" s="14">
        <v>3.5999999999999997E-2</v>
      </c>
      <c r="D16" s="21"/>
      <c r="E16" s="16" t="s">
        <v>18</v>
      </c>
      <c r="F16" s="13" t="s">
        <v>17</v>
      </c>
      <c r="G16" s="14">
        <v>3.5299999999999998E-2</v>
      </c>
      <c r="H16" s="21"/>
    </row>
    <row r="17" spans="1:8" ht="16.5" thickBot="1" x14ac:dyDescent="0.3">
      <c r="A17" s="16"/>
      <c r="B17" s="13" t="s">
        <v>19</v>
      </c>
      <c r="C17" s="14"/>
      <c r="D17" s="21"/>
      <c r="E17" s="16"/>
      <c r="F17" s="13" t="s">
        <v>19</v>
      </c>
      <c r="G17" s="14"/>
      <c r="H17" s="21"/>
    </row>
    <row r="18" spans="1:8" ht="15.75" x14ac:dyDescent="0.25">
      <c r="A18" s="25"/>
      <c r="B18" s="22" t="s">
        <v>20</v>
      </c>
      <c r="C18" s="23">
        <f>SUM(C12:C17)</f>
        <v>0.98180000000000001</v>
      </c>
      <c r="D18" s="24"/>
      <c r="E18" s="25"/>
      <c r="F18" s="22" t="s">
        <v>20</v>
      </c>
      <c r="G18" s="23">
        <f>SUM(G12:G17)</f>
        <v>0.52929999999999999</v>
      </c>
      <c r="H18" s="24"/>
    </row>
    <row r="19" spans="1:8" ht="16.5" thickBot="1" x14ac:dyDescent="0.3">
      <c r="A19" s="29"/>
      <c r="B19" s="26" t="s">
        <v>21</v>
      </c>
      <c r="C19" s="27"/>
      <c r="D19" s="28"/>
      <c r="E19" s="29"/>
      <c r="F19" s="26" t="s">
        <v>21</v>
      </c>
      <c r="G19" s="27"/>
      <c r="H19" s="28"/>
    </row>
    <row r="20" spans="1:8" ht="16.5" thickBot="1" x14ac:dyDescent="0.3">
      <c r="A20" s="33"/>
      <c r="B20" s="30" t="s">
        <v>22</v>
      </c>
      <c r="C20" s="31">
        <v>1.571</v>
      </c>
      <c r="D20" s="32"/>
      <c r="E20" s="33"/>
      <c r="F20" s="30" t="s">
        <v>22</v>
      </c>
      <c r="G20" s="31">
        <v>1.6883999999999999</v>
      </c>
      <c r="H20" s="32"/>
    </row>
    <row r="21" spans="1:8" ht="15.75" x14ac:dyDescent="0.25">
      <c r="A21" s="36"/>
      <c r="B21" s="34" t="s">
        <v>23</v>
      </c>
      <c r="C21" s="35">
        <f>C18*C20</f>
        <v>1.5424077999999999</v>
      </c>
      <c r="D21" s="24"/>
      <c r="E21" s="36"/>
      <c r="F21" s="34" t="s">
        <v>23</v>
      </c>
      <c r="G21" s="35">
        <f>G18*G20</f>
        <v>0.8936701199999999</v>
      </c>
      <c r="H21" s="24"/>
    </row>
    <row r="22" spans="1:8" ht="16.5" thickBot="1" x14ac:dyDescent="0.3">
      <c r="A22" s="39"/>
      <c r="B22" s="37" t="s">
        <v>24</v>
      </c>
      <c r="C22" s="38"/>
      <c r="D22" s="28"/>
      <c r="E22" s="39"/>
      <c r="F22" s="37" t="s">
        <v>24</v>
      </c>
      <c r="G22" s="38"/>
      <c r="H22" s="28"/>
    </row>
    <row r="23" spans="1:8" ht="15.75" x14ac:dyDescent="0.25">
      <c r="A23" s="40"/>
      <c r="B23" s="2"/>
      <c r="C23" s="40"/>
      <c r="D23" s="40"/>
      <c r="E23" s="40"/>
      <c r="F23" s="2"/>
      <c r="G23" s="40"/>
      <c r="H23" s="40"/>
    </row>
    <row r="24" spans="1:8" x14ac:dyDescent="0.25">
      <c r="A24" s="40"/>
      <c r="B24" s="40"/>
      <c r="C24" s="40"/>
      <c r="D24" s="40"/>
      <c r="E24" s="40"/>
      <c r="F24" s="40"/>
      <c r="G24" s="40"/>
      <c r="H24" s="40"/>
    </row>
    <row r="25" spans="1:8" x14ac:dyDescent="0.25">
      <c r="A25" s="40"/>
      <c r="B25" s="40"/>
      <c r="C25" s="40"/>
      <c r="D25" s="40"/>
      <c r="E25" s="40"/>
      <c r="F25" s="40"/>
      <c r="G25" s="40"/>
      <c r="H25" s="40"/>
    </row>
    <row r="26" spans="1:8" x14ac:dyDescent="0.25">
      <c r="A26" s="40"/>
      <c r="B26" s="40"/>
      <c r="C26" s="40"/>
      <c r="D26" s="40"/>
      <c r="E26" s="40"/>
      <c r="F26" s="40"/>
      <c r="G26" s="40"/>
      <c r="H26" s="40"/>
    </row>
    <row r="27" spans="1:8" x14ac:dyDescent="0.25">
      <c r="A27" s="40"/>
      <c r="B27" s="40"/>
      <c r="C27" s="40"/>
      <c r="D27" s="40"/>
      <c r="E27" s="40"/>
      <c r="F27" s="40"/>
      <c r="G27" s="40"/>
      <c r="H27" s="40"/>
    </row>
    <row r="28" spans="1:8" x14ac:dyDescent="0.25">
      <c r="A28" s="40"/>
      <c r="B28" s="40"/>
      <c r="C28" s="40"/>
      <c r="D28" s="40"/>
      <c r="E28" s="40"/>
      <c r="F28" s="40"/>
      <c r="G28" s="40"/>
      <c r="H28" s="40"/>
    </row>
    <row r="29" spans="1:8" x14ac:dyDescent="0.25">
      <c r="A29" s="40"/>
      <c r="B29" s="40"/>
      <c r="C29" s="40"/>
      <c r="D29" s="40"/>
      <c r="E29" s="40"/>
      <c r="F29" s="40"/>
      <c r="G29" s="40"/>
      <c r="H29" s="40"/>
    </row>
    <row r="30" spans="1:8" ht="15.75" x14ac:dyDescent="0.25">
      <c r="A30" s="40"/>
      <c r="B30" s="2" t="s">
        <v>25</v>
      </c>
      <c r="C30" s="40"/>
      <c r="D30" s="40"/>
      <c r="E30" s="40"/>
      <c r="F30" s="2" t="s">
        <v>25</v>
      </c>
      <c r="G30" s="40"/>
      <c r="H30" s="40"/>
    </row>
    <row r="31" spans="1:8" x14ac:dyDescent="0.25">
      <c r="A31" s="40"/>
      <c r="B31" s="40"/>
      <c r="C31" s="40"/>
      <c r="D31" s="40"/>
      <c r="E31" s="40"/>
      <c r="F31" s="40"/>
      <c r="G31" s="40"/>
      <c r="H31" s="40"/>
    </row>
    <row r="32" spans="1:8" x14ac:dyDescent="0.25">
      <c r="A32" s="40"/>
      <c r="B32" s="40"/>
      <c r="C32" s="40"/>
      <c r="D32" s="40"/>
      <c r="E32" s="40"/>
      <c r="F32" s="40"/>
      <c r="G32" s="40"/>
      <c r="H32" s="40"/>
    </row>
    <row r="35" spans="1:4" ht="15.75" x14ac:dyDescent="0.25">
      <c r="A35" s="2"/>
      <c r="B35" s="2"/>
      <c r="C35" s="2" t="s">
        <v>0</v>
      </c>
      <c r="D35" s="2" t="s">
        <v>27</v>
      </c>
    </row>
    <row r="36" spans="1:4" ht="15.75" x14ac:dyDescent="0.25">
      <c r="A36" s="2"/>
      <c r="B36" s="2"/>
      <c r="C36" s="2" t="s">
        <v>3</v>
      </c>
      <c r="D36" s="2"/>
    </row>
    <row r="37" spans="1:4" ht="15.75" x14ac:dyDescent="0.25">
      <c r="A37" s="2"/>
      <c r="B37" s="2" t="s">
        <v>4</v>
      </c>
      <c r="C37" s="2"/>
      <c r="D37" s="2"/>
    </row>
    <row r="38" spans="1:4" ht="15.75" x14ac:dyDescent="0.25">
      <c r="A38" s="2"/>
      <c r="B38" s="2"/>
      <c r="C38" s="2" t="s">
        <v>5</v>
      </c>
      <c r="D38" s="2"/>
    </row>
    <row r="39" spans="1:4" ht="15.75" x14ac:dyDescent="0.25">
      <c r="A39" s="2"/>
      <c r="B39" s="3" t="s">
        <v>6</v>
      </c>
      <c r="C39" s="2"/>
      <c r="D39" s="2"/>
    </row>
    <row r="40" spans="1:4" ht="15.75" x14ac:dyDescent="0.25">
      <c r="A40" s="2" t="s">
        <v>28</v>
      </c>
      <c r="B40" s="2"/>
      <c r="C40" s="2"/>
      <c r="D40" s="2"/>
    </row>
    <row r="41" spans="1:4" ht="15.75" x14ac:dyDescent="0.25">
      <c r="A41" s="2" t="s">
        <v>29</v>
      </c>
      <c r="B41" s="2"/>
      <c r="C41" s="2"/>
      <c r="D41" s="2"/>
    </row>
    <row r="42" spans="1:4" ht="16.5" thickBot="1" x14ac:dyDescent="0.3">
      <c r="A42" s="2"/>
      <c r="B42" s="2"/>
      <c r="C42" s="2"/>
      <c r="D42" s="2"/>
    </row>
    <row r="43" spans="1:4" x14ac:dyDescent="0.25">
      <c r="A43" s="6" t="s">
        <v>12</v>
      </c>
      <c r="B43" s="4" t="s">
        <v>9</v>
      </c>
      <c r="C43" s="5" t="s">
        <v>10</v>
      </c>
      <c r="D43" s="5" t="s">
        <v>11</v>
      </c>
    </row>
    <row r="44" spans="1:4" x14ac:dyDescent="0.25">
      <c r="A44" s="9"/>
      <c r="B44" s="7"/>
      <c r="C44" s="8"/>
      <c r="D44" s="8"/>
    </row>
    <row r="45" spans="1:4" x14ac:dyDescent="0.25">
      <c r="A45" s="12"/>
      <c r="B45" s="10"/>
      <c r="C45" s="8"/>
      <c r="D45" s="11"/>
    </row>
    <row r="46" spans="1:4" ht="15.75" x14ac:dyDescent="0.25">
      <c r="A46" s="41">
        <v>1</v>
      </c>
      <c r="B46" s="13" t="s">
        <v>13</v>
      </c>
      <c r="C46" s="14">
        <v>4.8800000000000003E-2</v>
      </c>
      <c r="D46" s="15"/>
    </row>
    <row r="47" spans="1:4" ht="15.75" x14ac:dyDescent="0.25">
      <c r="A47" s="41"/>
      <c r="B47" s="13"/>
      <c r="C47" s="14"/>
      <c r="D47" s="15"/>
    </row>
    <row r="48" spans="1:4" ht="15.75" x14ac:dyDescent="0.25">
      <c r="A48" s="42" t="s">
        <v>15</v>
      </c>
      <c r="B48" s="17" t="s">
        <v>14</v>
      </c>
      <c r="C48" s="18">
        <v>0.86150000000000004</v>
      </c>
      <c r="D48" s="19"/>
    </row>
    <row r="49" spans="1:4" ht="15.75" x14ac:dyDescent="0.25">
      <c r="A49" s="42"/>
      <c r="B49" s="17" t="s">
        <v>16</v>
      </c>
      <c r="C49" s="18"/>
      <c r="D49" s="19"/>
    </row>
    <row r="50" spans="1:4" ht="15.75" x14ac:dyDescent="0.25">
      <c r="A50" s="41" t="s">
        <v>18</v>
      </c>
      <c r="B50" s="13" t="s">
        <v>17</v>
      </c>
      <c r="C50" s="14">
        <v>3.3700000000000001E-2</v>
      </c>
      <c r="D50" s="21"/>
    </row>
    <row r="51" spans="1:4" ht="15.75" x14ac:dyDescent="0.25">
      <c r="A51" s="41"/>
      <c r="B51" s="13" t="s">
        <v>19</v>
      </c>
      <c r="C51" s="14"/>
      <c r="D51" s="21"/>
    </row>
    <row r="52" spans="1:4" ht="15.75" x14ac:dyDescent="0.25">
      <c r="A52" s="43"/>
      <c r="B52" s="44" t="s">
        <v>30</v>
      </c>
      <c r="C52" s="45">
        <f>C46+C50+C48</f>
        <v>0.94400000000000006</v>
      </c>
      <c r="D52" s="46"/>
    </row>
    <row r="53" spans="1:4" ht="16.5" thickBot="1" x14ac:dyDescent="0.3">
      <c r="A53" s="43"/>
      <c r="B53" s="44" t="s">
        <v>31</v>
      </c>
      <c r="C53" s="47"/>
      <c r="D53" s="48"/>
    </row>
    <row r="54" spans="1:4" ht="16.5" thickBot="1" x14ac:dyDescent="0.3">
      <c r="A54" s="33"/>
      <c r="B54" s="30" t="s">
        <v>22</v>
      </c>
      <c r="C54" s="31">
        <v>1.5548999999999999</v>
      </c>
      <c r="D54" s="32"/>
    </row>
    <row r="55" spans="1:4" ht="15.75" x14ac:dyDescent="0.25">
      <c r="A55" s="36"/>
      <c r="B55" s="34" t="s">
        <v>23</v>
      </c>
      <c r="C55" s="35">
        <v>1.46</v>
      </c>
      <c r="D55" s="24"/>
    </row>
    <row r="56" spans="1:4" ht="16.5" thickBot="1" x14ac:dyDescent="0.3">
      <c r="A56" s="39"/>
      <c r="B56" s="37" t="s">
        <v>24</v>
      </c>
      <c r="C56" s="38"/>
      <c r="D56" s="28"/>
    </row>
    <row r="57" spans="1:4" x14ac:dyDescent="0.25">
      <c r="A57" s="40"/>
      <c r="B57" s="40"/>
      <c r="C57" s="40"/>
      <c r="D57" s="40"/>
    </row>
    <row r="58" spans="1:4" ht="15.75" x14ac:dyDescent="0.25">
      <c r="A58" s="40"/>
      <c r="B58" s="2"/>
      <c r="C58" s="40"/>
      <c r="D58" s="40"/>
    </row>
    <row r="59" spans="1:4" x14ac:dyDescent="0.25">
      <c r="A59" s="40"/>
      <c r="B59" s="40"/>
      <c r="C59" s="40"/>
      <c r="D59" s="40"/>
    </row>
    <row r="60" spans="1:4" x14ac:dyDescent="0.25">
      <c r="A60" s="40"/>
      <c r="B60" s="40"/>
      <c r="C60" s="40"/>
      <c r="D60" s="40"/>
    </row>
    <row r="61" spans="1:4" x14ac:dyDescent="0.25">
      <c r="A61" s="40"/>
      <c r="B61" s="40"/>
      <c r="C61" s="40"/>
      <c r="D61" s="40"/>
    </row>
    <row r="62" spans="1:4" x14ac:dyDescent="0.25">
      <c r="A62" s="40"/>
      <c r="B62" s="40"/>
      <c r="C62" s="40"/>
      <c r="D62" s="40"/>
    </row>
    <row r="63" spans="1:4" ht="15.75" x14ac:dyDescent="0.25">
      <c r="A63" s="40"/>
      <c r="B63" s="2" t="s">
        <v>25</v>
      </c>
      <c r="C63" s="40"/>
      <c r="D63" s="40"/>
    </row>
  </sheetData>
  <mergeCells count="15">
    <mergeCell ref="A43:A45"/>
    <mergeCell ref="B43:B45"/>
    <mergeCell ref="C43:C45"/>
    <mergeCell ref="D43:D45"/>
    <mergeCell ref="C55:C56"/>
    <mergeCell ref="C21:C22"/>
    <mergeCell ref="E9:E11"/>
    <mergeCell ref="F9:F11"/>
    <mergeCell ref="G9:G11"/>
    <mergeCell ref="H9:H11"/>
    <mergeCell ref="G21:G22"/>
    <mergeCell ref="A9:A11"/>
    <mergeCell ref="B9:B11"/>
    <mergeCell ref="C9:C11"/>
    <mergeCell ref="D9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2017-03-27T08:15:21Z</dcterms:modified>
</cp:coreProperties>
</file>