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36" yWindow="86" windowWidth="13970" windowHeight="8081"/>
  </bookViews>
  <sheets>
    <sheet name="вересень" sheetId="3" r:id="rId1"/>
  </sheets>
  <definedNames>
    <definedName name="_xlnm.Print_Titles" localSheetId="0">вересень!$15:$15</definedName>
    <definedName name="_xlnm.Print_Area" localSheetId="0">вересень!$A$1:$D$34</definedName>
  </definedNames>
  <calcPr calcId="144525"/>
</workbook>
</file>

<file path=xl/calcChain.xml><?xml version="1.0" encoding="utf-8"?>
<calcChain xmlns="http://schemas.openxmlformats.org/spreadsheetml/2006/main">
  <c r="D30" i="3" l="1"/>
  <c r="D29" i="3" s="1"/>
  <c r="D26" i="3"/>
  <c r="D25" i="3" s="1"/>
  <c r="D20" i="3"/>
  <c r="D17" i="3" s="1"/>
  <c r="D19" i="3"/>
  <c r="D28" i="3" l="1"/>
  <c r="D23" i="3" s="1"/>
</calcChain>
</file>

<file path=xl/sharedStrings.xml><?xml version="1.0" encoding="utf-8"?>
<sst xmlns="http://schemas.openxmlformats.org/spreadsheetml/2006/main" count="35" uniqueCount="29">
  <si>
    <t xml:space="preserve">               КДБ/ Код ТПКВКМБ/ТКВКБМС</t>
  </si>
  <si>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</si>
  <si>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</si>
  <si>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</si>
  <si>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</si>
  <si>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</si>
  <si>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фізичних осіб</t>
  </si>
  <si>
    <t>Транспортний податок з юридичних осіб</t>
  </si>
  <si>
    <t xml:space="preserve">Видатки, всього - </t>
  </si>
  <si>
    <t>Кошторис</t>
  </si>
  <si>
    <t xml:space="preserve">Обсяг доходів/обсяг видатків,          грн. </t>
  </si>
  <si>
    <t>територіального дорожнього фонду у складі бюджету міста Чорноморська 
на 2020 рік</t>
  </si>
  <si>
    <t>Секретар міської ради</t>
  </si>
  <si>
    <t>О.П.Лисиця</t>
  </si>
  <si>
    <t>Чорноморської міської ради</t>
  </si>
  <si>
    <t>Одеської області</t>
  </si>
  <si>
    <t>Акцизний податок (Пальне)</t>
  </si>
  <si>
    <t>Споживання</t>
  </si>
  <si>
    <t>до  рішення</t>
  </si>
  <si>
    <t>0456</t>
  </si>
  <si>
    <t>Утримання та розвиток автомобільних доріг та дорожньої інфраструктури за рахунок коштів місцевого бюджету, в т.ч. :</t>
  </si>
  <si>
    <t>"Додаток  9</t>
  </si>
  <si>
    <t>від  20.12.2019 р. №  516 -VII"</t>
  </si>
  <si>
    <t>Додаток  8</t>
  </si>
  <si>
    <t>Утримання вулично - дорожньої мережі, засобів регулювання дорожнього руху</t>
  </si>
  <si>
    <t>Залишок коштів загального фонду станом на 01.01.2020р., до розподілу</t>
  </si>
  <si>
    <t>Розвитку</t>
  </si>
  <si>
    <t>Проектування та улаштування світлофорного об'єкту з кнопкою визову для пішоходів в с. Бурлача Балка, вул. Північна</t>
  </si>
  <si>
    <t>від 04.09.2020 р. № 591 -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</si>
</sst>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left" indent="15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justify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3" fontId="3" fillId="2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5" fillId="2" borderId="1" xfId="0" applyFont="1" applyFill="1" applyBorder="1" applyAlignment="1">
      <alignment horizontal="justify" wrapText="1"/>
    </xf>
    <xf numFmtId="3" fontId="5" fillId="2" borderId="1" xfId="0" applyNumberFormat="1" applyFont="1" applyFill="1" applyBorder="1" applyAlignment="1">
      <alignment horizontal="center" wrapText="1"/>
    </xf>
    <xf numFmtId="3" fontId="0" fillId="0" borderId="0" xfId="0" applyNumberFormat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49" fontId="2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view="pageBreakPreview" zoomScale="60" zoomScaleNormal="100" workbookViewId="0">
      <selection activeCell="J13" sqref="J13"/>
    </sheetView>
  </sheetViews>
  <sheetFormatPr defaultRowHeight="14" x14ac:dyDescent="0.3"/>
  <cols>
    <col min="1" max="1" width="14.3984375" customWidth="1"/>
    <col min="2" max="2" width="15.59765625" customWidth="1"/>
    <col min="3" max="3" width="52.59765625" customWidth="1"/>
    <col min="4" max="4" width="14.8984375" customWidth="1"/>
    <col min="5" max="6" width="12" bestFit="1" customWidth="1"/>
  </cols>
  <sheetData>
    <row r="1" spans="1:6" x14ac:dyDescent="0.3">
      <c r="D1" s="13" t="s">
        <v>23</v>
      </c>
    </row>
    <row r="2" spans="1:6" x14ac:dyDescent="0.3">
      <c r="D2" s="13" t="s">
        <v>18</v>
      </c>
    </row>
    <row r="3" spans="1:6" x14ac:dyDescent="0.3">
      <c r="D3" s="13" t="s">
        <v>14</v>
      </c>
    </row>
    <row r="4" spans="1:6" x14ac:dyDescent="0.3">
      <c r="D4" s="13" t="s">
        <v>15</v>
      </c>
    </row>
    <row r="5" spans="1:6" x14ac:dyDescent="0.3">
      <c r="D5" s="13" t="s">
        <v>28</v>
      </c>
    </row>
    <row r="6" spans="1:6" x14ac:dyDescent="0.3">
      <c r="D6" s="13"/>
    </row>
    <row r="7" spans="1:6" s="40" customFormat="1" ht="13.45" x14ac:dyDescent="0.3">
      <c r="A7" s="11"/>
      <c r="B7" s="12"/>
      <c r="C7" s="12"/>
      <c r="D7" s="13" t="s">
        <v>21</v>
      </c>
    </row>
    <row r="8" spans="1:6" s="40" customFormat="1" ht="13.45" x14ac:dyDescent="0.3">
      <c r="A8" s="14"/>
      <c r="B8" s="12"/>
      <c r="C8" s="12"/>
      <c r="D8" s="13" t="s">
        <v>18</v>
      </c>
    </row>
    <row r="9" spans="1:6" s="40" customFormat="1" ht="13.45" x14ac:dyDescent="0.3">
      <c r="A9" s="14"/>
      <c r="B9" s="12"/>
      <c r="C9" s="12"/>
      <c r="D9" s="13" t="s">
        <v>14</v>
      </c>
    </row>
    <row r="10" spans="1:6" s="40" customFormat="1" ht="13.45" x14ac:dyDescent="0.3">
      <c r="A10" s="14"/>
      <c r="B10" s="12"/>
      <c r="C10" s="12"/>
      <c r="D10" s="13" t="s">
        <v>15</v>
      </c>
    </row>
    <row r="11" spans="1:6" s="40" customFormat="1" ht="13.45" x14ac:dyDescent="0.3">
      <c r="A11" s="11"/>
      <c r="B11" s="12"/>
      <c r="C11" s="12"/>
      <c r="D11" s="13" t="s">
        <v>22</v>
      </c>
    </row>
    <row r="12" spans="1:6" ht="18" customHeight="1" x14ac:dyDescent="0.3">
      <c r="A12" s="43" t="s">
        <v>9</v>
      </c>
      <c r="B12" s="43"/>
      <c r="C12" s="43"/>
      <c r="D12" s="43"/>
    </row>
    <row r="13" spans="1:6" ht="34.549999999999997" customHeight="1" x14ac:dyDescent="0.3">
      <c r="A13" s="44" t="s">
        <v>11</v>
      </c>
      <c r="B13" s="44"/>
      <c r="C13" s="44"/>
      <c r="D13" s="44"/>
    </row>
    <row r="14" spans="1:6" ht="11.3" customHeight="1" x14ac:dyDescent="0.3">
      <c r="A14" s="45"/>
      <c r="B14" s="45"/>
      <c r="C14" s="45"/>
      <c r="D14" s="45"/>
    </row>
    <row r="15" spans="1:6" ht="60.2" x14ac:dyDescent="0.3">
      <c r="A15" s="1" t="s">
        <v>0</v>
      </c>
      <c r="B15" s="1" t="s">
        <v>1</v>
      </c>
      <c r="C15" s="1" t="s">
        <v>2</v>
      </c>
      <c r="D15" s="1" t="s">
        <v>10</v>
      </c>
    </row>
    <row r="16" spans="1:6" ht="42.75" customHeight="1" x14ac:dyDescent="0.3">
      <c r="A16" s="1"/>
      <c r="B16" s="1"/>
      <c r="C16" s="34" t="s">
        <v>25</v>
      </c>
      <c r="D16" s="15">
        <v>1900000</v>
      </c>
      <c r="E16" s="32"/>
      <c r="F16" s="32"/>
    </row>
    <row r="17" spans="1:8" ht="16.55" customHeight="1" x14ac:dyDescent="0.3">
      <c r="A17" s="2"/>
      <c r="B17" s="2"/>
      <c r="C17" s="2" t="s">
        <v>3</v>
      </c>
      <c r="D17" s="15">
        <f>D19+D20</f>
        <v>13185000</v>
      </c>
      <c r="F17" s="32"/>
    </row>
    <row r="18" spans="1:8" ht="15.05" customHeight="1" x14ac:dyDescent="0.3">
      <c r="A18" s="2"/>
      <c r="B18" s="3"/>
      <c r="C18" s="3" t="s">
        <v>4</v>
      </c>
      <c r="D18" s="15"/>
    </row>
    <row r="19" spans="1:8" ht="50.25" customHeight="1" x14ac:dyDescent="0.3">
      <c r="A19" s="9">
        <v>14040000</v>
      </c>
      <c r="B19" s="4"/>
      <c r="C19" s="5" t="s">
        <v>16</v>
      </c>
      <c r="D19" s="16">
        <f>13990000-1100000</f>
        <v>12890000</v>
      </c>
    </row>
    <row r="20" spans="1:8" ht="18.8" customHeight="1" x14ac:dyDescent="0.3">
      <c r="A20" s="6"/>
      <c r="B20" s="7"/>
      <c r="C20" s="7" t="s">
        <v>5</v>
      </c>
      <c r="D20" s="16">
        <f>D21+D22</f>
        <v>295000</v>
      </c>
    </row>
    <row r="21" spans="1:8" ht="19.5" customHeight="1" x14ac:dyDescent="0.3">
      <c r="A21" s="8">
        <v>18011000</v>
      </c>
      <c r="B21" s="3"/>
      <c r="C21" s="3" t="s">
        <v>6</v>
      </c>
      <c r="D21" s="17">
        <v>82000</v>
      </c>
    </row>
    <row r="22" spans="1:8" ht="20.95" customHeight="1" x14ac:dyDescent="0.3">
      <c r="A22" s="8">
        <v>18011100</v>
      </c>
      <c r="B22" s="3"/>
      <c r="C22" s="3" t="s">
        <v>7</v>
      </c>
      <c r="D22" s="17">
        <v>213000</v>
      </c>
    </row>
    <row r="23" spans="1:8" ht="22.6" customHeight="1" x14ac:dyDescent="0.3">
      <c r="A23" s="2"/>
      <c r="B23" s="10"/>
      <c r="C23" s="2" t="s">
        <v>8</v>
      </c>
      <c r="D23" s="15">
        <f>D25+D28</f>
        <v>15085000</v>
      </c>
      <c r="E23" s="32"/>
    </row>
    <row r="24" spans="1:8" s="19" customFormat="1" ht="18" customHeight="1" x14ac:dyDescent="0.3">
      <c r="A24" s="20"/>
      <c r="B24" s="21"/>
      <c r="C24" s="22" t="s">
        <v>4</v>
      </c>
      <c r="D24" s="23"/>
    </row>
    <row r="25" spans="1:8" s="19" customFormat="1" ht="22.6" customHeight="1" x14ac:dyDescent="0.3">
      <c r="A25" s="20"/>
      <c r="B25" s="24"/>
      <c r="C25" s="30" t="s">
        <v>17</v>
      </c>
      <c r="D25" s="31">
        <f>D26</f>
        <v>14285000</v>
      </c>
    </row>
    <row r="26" spans="1:8" ht="51.05" customHeight="1" x14ac:dyDescent="0.3">
      <c r="A26" s="46">
        <v>7461</v>
      </c>
      <c r="B26" s="48" t="s">
        <v>19</v>
      </c>
      <c r="C26" s="4" t="s">
        <v>20</v>
      </c>
      <c r="D26" s="16">
        <f>D27</f>
        <v>14285000</v>
      </c>
      <c r="H26" s="32"/>
    </row>
    <row r="27" spans="1:8" ht="30.1" x14ac:dyDescent="0.3">
      <c r="A27" s="47"/>
      <c r="B27" s="49"/>
      <c r="C27" s="33" t="s">
        <v>24</v>
      </c>
      <c r="D27" s="17">
        <v>14285000</v>
      </c>
    </row>
    <row r="28" spans="1:8" s="19" customFormat="1" ht="22.6" customHeight="1" x14ac:dyDescent="0.3">
      <c r="A28" s="20"/>
      <c r="B28" s="24"/>
      <c r="C28" s="30" t="s">
        <v>26</v>
      </c>
      <c r="D28" s="31">
        <f>D29</f>
        <v>800000</v>
      </c>
    </row>
    <row r="29" spans="1:8" ht="51.05" customHeight="1" x14ac:dyDescent="0.3">
      <c r="A29" s="46">
        <v>7461</v>
      </c>
      <c r="B29" s="48" t="s">
        <v>19</v>
      </c>
      <c r="C29" s="4" t="s">
        <v>20</v>
      </c>
      <c r="D29" s="16">
        <f>D30</f>
        <v>800000</v>
      </c>
      <c r="H29" s="32"/>
    </row>
    <row r="30" spans="1:8" ht="45.15" x14ac:dyDescent="0.3">
      <c r="A30" s="47"/>
      <c r="B30" s="49"/>
      <c r="C30" s="39" t="s">
        <v>27</v>
      </c>
      <c r="D30" s="17">
        <f>100000+700000</f>
        <v>800000</v>
      </c>
    </row>
    <row r="31" spans="1:8" ht="15.05" x14ac:dyDescent="0.3">
      <c r="A31" s="35"/>
      <c r="B31" s="36"/>
      <c r="C31" s="37"/>
      <c r="D31" s="38"/>
    </row>
    <row r="32" spans="1:8" s="19" customFormat="1" ht="15.05" x14ac:dyDescent="0.3">
      <c r="A32" s="25"/>
      <c r="B32" s="26"/>
      <c r="C32" s="27"/>
      <c r="D32" s="28"/>
    </row>
    <row r="33" spans="1:4" ht="15.75" customHeight="1" x14ac:dyDescent="0.3">
      <c r="A33" s="41" t="s">
        <v>12</v>
      </c>
      <c r="B33" s="41"/>
      <c r="C33" s="29" t="s">
        <v>13</v>
      </c>
      <c r="D33" s="18"/>
    </row>
    <row r="34" spans="1:4" ht="18" customHeight="1" x14ac:dyDescent="0.3">
      <c r="A34" s="42"/>
      <c r="B34" s="42"/>
      <c r="C34" s="42"/>
      <c r="D34" s="18"/>
    </row>
  </sheetData>
  <mergeCells count="9">
    <mergeCell ref="A33:B33"/>
    <mergeCell ref="A34:C34"/>
    <mergeCell ref="A12:D12"/>
    <mergeCell ref="A13:D13"/>
    <mergeCell ref="A14:D14"/>
    <mergeCell ref="A26:A27"/>
    <mergeCell ref="B26:B27"/>
    <mergeCell ref="A29:A30"/>
    <mergeCell ref="B29:B30"/>
  </mergeCells>
  <pageMargins left="0.23622047244094491" right="0.15748031496062992" top="0.15748031496062992" bottom="0.15748031496062992" header="0.15748031496062992" footer="0.15748031496062992"/>
  <pageSetup paperSize="9" scale="9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вересень</vt:lpstr>
      <vt:lpstr>вересень!Заголовки_для_печати</vt:lpstr>
      <vt:lpstr>вересень!Область_печати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2020-06-17T05:20:41Z</cp:lastPrinted>
  <dcterms:created xsi:type="dcterms:W3CDTF">2018-10-25T07:43:58Z</dcterms:created>
  <dcterms:modified xsi:type="dcterms:W3CDTF">2020-09-11T12:07:08Z</dcterms:modified>
</cp:coreProperties>
</file>