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18" yWindow="118" windowWidth="13970" windowHeight="11219"/>
  </bookViews>
  <sheets>
    <sheet name="вересень" sheetId="4" r:id="rId1"/>
  </sheets>
  <definedNames>
    <definedName name="_xlnm.Print_Area" localSheetId="0">вересень!$A$1:$E$35</definedName>
  </definedNames>
  <calcPr calcId="144525"/>
</workbook>
</file>

<file path=xl/calcChain.xml><?xml version="1.0" encoding="utf-8"?>
<calcChain xmlns="http://schemas.openxmlformats.org/spreadsheetml/2006/main">
  <c r="D14" i="4" l="1"/>
  <c r="D12" i="4" s="1"/>
  <c r="D27" i="4" l="1"/>
  <c r="D20" i="4"/>
  <c r="D18" i="4" s="1"/>
  <c r="D16" i="4" l="1"/>
  <c r="D15" i="4" s="1"/>
</calcChain>
</file>

<file path=xl/sharedStrings.xml><?xml version="1.0" encoding="utf-8"?>
<sst xmlns="http://schemas.openxmlformats.org/spreadsheetml/2006/main" count="46" uniqueCount="32">
  <si>
    <t>КДБ/Код ТПКВКМБ/ТКВКБМС</t>
  </si>
  <si>
    <t>Код ФКВКБ</t>
  </si>
  <si>
    <t>Найменування доходів/бюджетної програми/види робіт</t>
  </si>
  <si>
    <t xml:space="preserve">Фонду охорони навколишнього природного середовища </t>
  </si>
  <si>
    <t>Надходження, всього-</t>
  </si>
  <si>
    <t>в т.ч.</t>
  </si>
  <si>
    <t xml:space="preserve">Видатки, всього - 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</si>
  <si>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</si>
  <si>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0540</t>
  </si>
  <si>
    <t>Обсяг доходів/обсяг видатків, грн.</t>
  </si>
  <si>
    <t>0218340</t>
  </si>
  <si>
    <t xml:space="preserve">в т.ч. </t>
  </si>
  <si>
    <t>Видатки споживання</t>
  </si>
  <si>
    <t>у складі бюджету міста Чорноморська на 2020 рік</t>
  </si>
  <si>
    <t>Природоохоронні заходи за рахунок цільових фондів</t>
  </si>
  <si>
    <t>Моніторингові дослідження впливу промислових підприємств на атмосферне повітря житлової забудови Чорноморської територіальної громади</t>
  </si>
  <si>
    <t>Видатки розвитку</t>
  </si>
  <si>
    <t>1218340</t>
  </si>
  <si>
    <t>Впровадження заходів щодо поводженн з відходами, улаштування огородження майданчика дл контейнерів побутових відходів за адресою вул.Шума, 13-А, м.Чорноморськ</t>
  </si>
  <si>
    <t>Збирання та перевезення вторсировини</t>
  </si>
  <si>
    <t>Ліквідація несанкціонованих сміттєзвалищ</t>
  </si>
  <si>
    <t>з них:</t>
  </si>
  <si>
    <t>Олександрівська селищна адміністрація Чорноморської міської ради Одеської області</t>
  </si>
  <si>
    <t>Бурлачобалківська сільська адміністрація Чорноморської міської ради Одеської області</t>
  </si>
  <si>
    <t>Малодолинська сільська адміністрація Чорноморської міської ради Одеської області</t>
  </si>
  <si>
    <t>Впровадження заходів щодо поводженн з відходами, улаштування огородження майданчика дл контейнерів побутових відходів за адресою вул. В. Шума, 15, м.Чорноморськ</t>
  </si>
  <si>
    <t xml:space="preserve">                                                                                                                                   до  рішення Чорноморської</t>
  </si>
  <si>
    <t xml:space="preserve">                                                                                                                                   міської ради Одеської області</t>
  </si>
  <si>
    <t xml:space="preserve">Зміни до  кошторису </t>
  </si>
  <si>
    <t xml:space="preserve">                   Секретар міської ради                                                    О. П. Лисиця</t>
  </si>
  <si>
    <t xml:space="preserve">                                                                                                                                   Додаток 7</t>
  </si>
  <si>
    <t xml:space="preserve">                                                                                                                                   від 04.09.2020р. № 591 - 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</si>
</sst>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rgb="FF0000FF"/>
      <name val="Times New Roman"/>
      <family val="1"/>
    </font>
    <font>
      <b/>
      <sz val="10"/>
      <color rgb="FF0000FF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</font>
    <font>
      <i/>
      <sz val="11"/>
      <name val="Arial Cyr"/>
      <charset val="204"/>
    </font>
    <font>
      <sz val="11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/>
    <xf numFmtId="0" fontId="2" fillId="2" borderId="0" xfId="0" applyFont="1" applyFill="1"/>
    <xf numFmtId="0" fontId="3" fillId="2" borderId="1" xfId="0" applyFont="1" applyFill="1" applyBorder="1"/>
    <xf numFmtId="3" fontId="3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3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49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0" borderId="0" xfId="0" applyFont="1"/>
    <xf numFmtId="0" fontId="11" fillId="0" borderId="0" xfId="0" applyFont="1"/>
    <xf numFmtId="3" fontId="1" fillId="2" borderId="0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3" fontId="8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13" fillId="2" borderId="1" xfId="1" applyFont="1" applyFill="1" applyBorder="1" applyAlignment="1">
      <alignment wrapText="1"/>
    </xf>
    <xf numFmtId="0" fontId="13" fillId="2" borderId="1" xfId="1" applyFont="1" applyFill="1" applyBorder="1" applyAlignment="1">
      <alignment horizontal="left" wrapText="1"/>
    </xf>
    <xf numFmtId="0" fontId="15" fillId="0" borderId="0" xfId="0" applyFont="1"/>
    <xf numFmtId="4" fontId="1" fillId="2" borderId="0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3" fontId="1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4" fillId="0" borderId="0" xfId="0" applyFont="1" applyAlignment="1">
      <alignment horizontal="left"/>
    </xf>
  </cellXfs>
  <cellStyles count="2">
    <cellStyle name="Обычный" xfId="0" builtinId="0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topLeftCell="A25" zoomScaleNormal="100" workbookViewId="0">
      <selection activeCell="C5" sqref="C5"/>
    </sheetView>
  </sheetViews>
  <sheetFormatPr defaultColWidth="9.09765625" defaultRowHeight="15.05" x14ac:dyDescent="0.3"/>
  <cols>
    <col min="1" max="1" width="11.3984375" style="1" customWidth="1"/>
    <col min="2" max="2" width="12" style="1" customWidth="1"/>
    <col min="3" max="3" width="66.8984375" style="1" customWidth="1"/>
    <col min="4" max="4" width="25.09765625" style="1" customWidth="1"/>
    <col min="5" max="16384" width="9.09765625" style="1"/>
  </cols>
  <sheetData>
    <row r="1" spans="1:4" ht="16.55" customHeight="1" x14ac:dyDescent="0.3">
      <c r="A1" s="40"/>
      <c r="B1" s="40"/>
      <c r="C1" s="41" t="s">
        <v>30</v>
      </c>
      <c r="D1" s="41"/>
    </row>
    <row r="2" spans="1:4" x14ac:dyDescent="0.3">
      <c r="A2" s="4"/>
      <c r="C2" s="41" t="s">
        <v>26</v>
      </c>
      <c r="D2" s="41"/>
    </row>
    <row r="3" spans="1:4" x14ac:dyDescent="0.3">
      <c r="A3" s="4"/>
      <c r="C3" s="41" t="s">
        <v>27</v>
      </c>
      <c r="D3" s="41"/>
    </row>
    <row r="4" spans="1:4" x14ac:dyDescent="0.3">
      <c r="A4" s="4"/>
      <c r="C4" s="41" t="s">
        <v>31</v>
      </c>
      <c r="D4" s="41"/>
    </row>
    <row r="5" spans="1:4" x14ac:dyDescent="0.3">
      <c r="A5" s="4"/>
    </row>
    <row r="6" spans="1:4" x14ac:dyDescent="0.3">
      <c r="A6" s="4"/>
      <c r="C6" s="30"/>
      <c r="D6" s="30"/>
    </row>
    <row r="7" spans="1:4" s="3" customFormat="1" ht="15.75" customHeight="1" x14ac:dyDescent="0.3">
      <c r="A7" s="38" t="s">
        <v>28</v>
      </c>
      <c r="B7" s="38"/>
      <c r="C7" s="38"/>
      <c r="D7" s="38"/>
    </row>
    <row r="8" spans="1:4" s="3" customFormat="1" ht="16.149999999999999" x14ac:dyDescent="0.3">
      <c r="A8" s="38" t="s">
        <v>3</v>
      </c>
      <c r="B8" s="38"/>
      <c r="C8" s="38"/>
      <c r="D8" s="38"/>
    </row>
    <row r="9" spans="1:4" s="3" customFormat="1" ht="16.149999999999999" x14ac:dyDescent="0.3">
      <c r="A9" s="38" t="s">
        <v>13</v>
      </c>
      <c r="B9" s="38"/>
      <c r="C9" s="38"/>
      <c r="D9" s="38"/>
    </row>
    <row r="10" spans="1:4" s="3" customFormat="1" ht="16.149999999999999" x14ac:dyDescent="0.3">
      <c r="A10" s="35"/>
      <c r="B10" s="35"/>
      <c r="C10" s="35"/>
      <c r="D10" s="35"/>
    </row>
    <row r="11" spans="1:4" s="7" customFormat="1" ht="60.2" x14ac:dyDescent="0.3">
      <c r="A11" s="6" t="s">
        <v>0</v>
      </c>
      <c r="B11" s="6" t="s">
        <v>1</v>
      </c>
      <c r="C11" s="6" t="s">
        <v>2</v>
      </c>
      <c r="D11" s="6" t="s">
        <v>9</v>
      </c>
    </row>
    <row r="12" spans="1:4" s="7" customFormat="1" x14ac:dyDescent="0.3">
      <c r="A12" s="6"/>
      <c r="B12" s="6"/>
      <c r="C12" s="8" t="s">
        <v>4</v>
      </c>
      <c r="D12" s="37">
        <f>D14</f>
        <v>-114685</v>
      </c>
    </row>
    <row r="13" spans="1:4" s="7" customFormat="1" x14ac:dyDescent="0.3">
      <c r="A13" s="6"/>
      <c r="B13" s="6"/>
      <c r="C13" s="10" t="s">
        <v>5</v>
      </c>
      <c r="D13" s="36"/>
    </row>
    <row r="14" spans="1:4" s="7" customFormat="1" ht="45.15" x14ac:dyDescent="0.3">
      <c r="A14" s="12">
        <v>24062100</v>
      </c>
      <c r="B14" s="12"/>
      <c r="C14" s="14" t="s">
        <v>7</v>
      </c>
      <c r="D14" s="36">
        <f>-114685</f>
        <v>-114685</v>
      </c>
    </row>
    <row r="15" spans="1:4" s="9" customFormat="1" x14ac:dyDescent="0.3">
      <c r="A15" s="8"/>
      <c r="B15" s="8"/>
      <c r="C15" s="8" t="s">
        <v>6</v>
      </c>
      <c r="D15" s="5">
        <f>D16</f>
        <v>-114685</v>
      </c>
    </row>
    <row r="16" spans="1:4" s="9" customFormat="1" x14ac:dyDescent="0.3">
      <c r="A16" s="24">
        <v>8340</v>
      </c>
      <c r="B16" s="25" t="s">
        <v>8</v>
      </c>
      <c r="C16" s="26" t="s">
        <v>14</v>
      </c>
      <c r="D16" s="5">
        <f>D18+D27</f>
        <v>-114685</v>
      </c>
    </row>
    <row r="17" spans="1:4" s="9" customFormat="1" x14ac:dyDescent="0.3">
      <c r="A17" s="8"/>
      <c r="B17" s="8"/>
      <c r="C17" s="19" t="s">
        <v>11</v>
      </c>
      <c r="D17" s="5"/>
    </row>
    <row r="18" spans="1:4" s="9" customFormat="1" x14ac:dyDescent="0.3">
      <c r="A18" s="8"/>
      <c r="B18" s="8"/>
      <c r="C18" s="20" t="s">
        <v>12</v>
      </c>
      <c r="D18" s="27">
        <f>D19+D20+D25+D26</f>
        <v>-364685</v>
      </c>
    </row>
    <row r="19" spans="1:4" s="9" customFormat="1" ht="45.15" x14ac:dyDescent="0.3">
      <c r="A19" s="15" t="s">
        <v>10</v>
      </c>
      <c r="B19" s="15" t="s">
        <v>8</v>
      </c>
      <c r="C19" s="16" t="s">
        <v>15</v>
      </c>
      <c r="D19" s="13">
        <v>-250000</v>
      </c>
    </row>
    <row r="20" spans="1:4" s="9" customFormat="1" x14ac:dyDescent="0.3">
      <c r="A20" s="15" t="s">
        <v>10</v>
      </c>
      <c r="B20" s="15" t="s">
        <v>8</v>
      </c>
      <c r="C20" s="16" t="s">
        <v>19</v>
      </c>
      <c r="D20" s="13">
        <f>D22+D23+D24</f>
        <v>150000</v>
      </c>
    </row>
    <row r="21" spans="1:4" s="9" customFormat="1" x14ac:dyDescent="0.3">
      <c r="A21" s="15"/>
      <c r="B21" s="15"/>
      <c r="C21" s="16" t="s">
        <v>21</v>
      </c>
      <c r="D21" s="13"/>
    </row>
    <row r="22" spans="1:4" s="9" customFormat="1" ht="30.1" x14ac:dyDescent="0.3">
      <c r="A22" s="15"/>
      <c r="B22" s="15"/>
      <c r="C22" s="31" t="s">
        <v>22</v>
      </c>
      <c r="D22" s="11">
        <v>50000</v>
      </c>
    </row>
    <row r="23" spans="1:4" s="9" customFormat="1" ht="30.1" x14ac:dyDescent="0.3">
      <c r="A23" s="15"/>
      <c r="B23" s="15"/>
      <c r="C23" s="32" t="s">
        <v>23</v>
      </c>
      <c r="D23" s="11">
        <v>50000</v>
      </c>
    </row>
    <row r="24" spans="1:4" s="9" customFormat="1" ht="30.1" x14ac:dyDescent="0.3">
      <c r="A24" s="15"/>
      <c r="B24" s="15"/>
      <c r="C24" s="32" t="s">
        <v>24</v>
      </c>
      <c r="D24" s="11">
        <v>50000</v>
      </c>
    </row>
    <row r="25" spans="1:4" s="9" customFormat="1" x14ac:dyDescent="0.3">
      <c r="A25" s="15" t="s">
        <v>17</v>
      </c>
      <c r="B25" s="15" t="s">
        <v>8</v>
      </c>
      <c r="C25" s="16" t="s">
        <v>19</v>
      </c>
      <c r="D25" s="13">
        <v>-150000</v>
      </c>
    </row>
    <row r="26" spans="1:4" s="9" customFormat="1" x14ac:dyDescent="0.3">
      <c r="A26" s="15" t="s">
        <v>17</v>
      </c>
      <c r="B26" s="15" t="s">
        <v>8</v>
      </c>
      <c r="C26" s="16" t="s">
        <v>20</v>
      </c>
      <c r="D26" s="13">
        <v>-114685</v>
      </c>
    </row>
    <row r="27" spans="1:4" s="9" customFormat="1" x14ac:dyDescent="0.3">
      <c r="A27" s="8"/>
      <c r="B27" s="8"/>
      <c r="C27" s="20" t="s">
        <v>16</v>
      </c>
      <c r="D27" s="27">
        <f>D28+D29+D30</f>
        <v>250000</v>
      </c>
    </row>
    <row r="28" spans="1:4" s="9" customFormat="1" ht="45.15" x14ac:dyDescent="0.3">
      <c r="A28" s="15" t="s">
        <v>10</v>
      </c>
      <c r="B28" s="15" t="s">
        <v>8</v>
      </c>
      <c r="C28" s="16" t="s">
        <v>15</v>
      </c>
      <c r="D28" s="13">
        <v>250000</v>
      </c>
    </row>
    <row r="29" spans="1:4" s="9" customFormat="1" ht="50.25" customHeight="1" x14ac:dyDescent="0.3">
      <c r="A29" s="15" t="s">
        <v>17</v>
      </c>
      <c r="B29" s="15" t="s">
        <v>8</v>
      </c>
      <c r="C29" s="28" t="s">
        <v>18</v>
      </c>
      <c r="D29" s="13">
        <v>-50000</v>
      </c>
    </row>
    <row r="30" spans="1:4" s="9" customFormat="1" ht="50.25" customHeight="1" x14ac:dyDescent="0.3">
      <c r="A30" s="15" t="s">
        <v>17</v>
      </c>
      <c r="B30" s="15" t="s">
        <v>8</v>
      </c>
      <c r="C30" s="28" t="s">
        <v>25</v>
      </c>
      <c r="D30" s="13">
        <v>50000</v>
      </c>
    </row>
    <row r="31" spans="1:4" s="9" customFormat="1" ht="9.8000000000000007" customHeight="1" x14ac:dyDescent="0.3">
      <c r="A31" s="17"/>
      <c r="B31" s="17"/>
      <c r="C31" s="34"/>
      <c r="D31" s="23"/>
    </row>
    <row r="32" spans="1:4" s="9" customFormat="1" ht="8.1999999999999993" customHeight="1" x14ac:dyDescent="0.3">
      <c r="A32" s="17"/>
      <c r="B32" s="17"/>
      <c r="C32" s="18"/>
      <c r="D32" s="23"/>
    </row>
    <row r="33" spans="1:4" s="33" customFormat="1" ht="17.75" x14ac:dyDescent="0.35">
      <c r="A33" s="42" t="s">
        <v>29</v>
      </c>
      <c r="B33" s="42"/>
      <c r="C33" s="42"/>
      <c r="D33" s="42"/>
    </row>
    <row r="34" spans="1:4" s="21" customFormat="1" ht="9" customHeight="1" x14ac:dyDescent="0.3">
      <c r="A34" s="29"/>
      <c r="B34" s="29"/>
      <c r="C34" s="29"/>
    </row>
    <row r="35" spans="1:4" s="22" customFormat="1" ht="14" x14ac:dyDescent="0.3">
      <c r="A35" s="39"/>
      <c r="B35" s="39"/>
      <c r="C35" s="39"/>
    </row>
    <row r="36" spans="1:4" x14ac:dyDescent="0.3">
      <c r="D36" s="2"/>
    </row>
    <row r="37" spans="1:4" x14ac:dyDescent="0.3">
      <c r="D37" s="2"/>
    </row>
    <row r="38" spans="1:4" x14ac:dyDescent="0.3">
      <c r="D38" s="2"/>
    </row>
    <row r="39" spans="1:4" x14ac:dyDescent="0.3">
      <c r="D39" s="2"/>
    </row>
    <row r="40" spans="1:4" x14ac:dyDescent="0.3">
      <c r="D40" s="2"/>
    </row>
    <row r="41" spans="1:4" x14ac:dyDescent="0.3">
      <c r="D41" s="2"/>
    </row>
    <row r="42" spans="1:4" x14ac:dyDescent="0.3">
      <c r="D42" s="2"/>
    </row>
    <row r="43" spans="1:4" x14ac:dyDescent="0.3">
      <c r="D43" s="2"/>
    </row>
  </sheetData>
  <mergeCells count="10">
    <mergeCell ref="A8:D8"/>
    <mergeCell ref="A9:D9"/>
    <mergeCell ref="A35:C35"/>
    <mergeCell ref="A1:B1"/>
    <mergeCell ref="C1:D1"/>
    <mergeCell ref="C2:D2"/>
    <mergeCell ref="C4:D4"/>
    <mergeCell ref="A7:D7"/>
    <mergeCell ref="A33:D33"/>
    <mergeCell ref="C3:D3"/>
  </mergeCells>
  <pageMargins left="0.70866141732283472" right="0.65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вересень</vt:lpstr>
      <vt:lpstr>вересень!Область_печати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Oksana</cp:lastModifiedBy>
  <cp:lastPrinted>2020-09-04T06:49:03Z</cp:lastPrinted>
  <dcterms:created xsi:type="dcterms:W3CDTF">2017-11-14T12:36:37Z</dcterms:created>
  <dcterms:modified xsi:type="dcterms:W3CDTF">2020-09-11T12:06:49Z</dcterms:modified>
</cp:coreProperties>
</file>