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!!!!" sheetId="3" r:id="rId1"/>
    <sheet name="Лист3" sheetId="4" state="hidden" r:id="rId2"/>
  </sheets>
  <definedNames>
    <definedName name="_xlnm.Print_Titles" localSheetId="0">'!!!!'!$8:$12</definedName>
    <definedName name="_xlnm.Print_Area" localSheetId="0">'!!!!'!$A$1:$K$24</definedName>
  </definedNames>
  <calcPr calcId="124519"/>
</workbook>
</file>

<file path=xl/calcChain.xml><?xml version="1.0" encoding="utf-8"?>
<calcChain xmlns="http://schemas.openxmlformats.org/spreadsheetml/2006/main">
  <c r="F17" i="3"/>
  <c r="G16"/>
  <c r="G21" s="1"/>
  <c r="H21"/>
  <c r="I21"/>
  <c r="J21"/>
  <c r="K21"/>
  <c r="F20"/>
  <c r="F18"/>
  <c r="F14"/>
  <c r="F15"/>
  <c r="F13"/>
  <c r="F21" s="1"/>
  <c r="F16"/>
</calcChain>
</file>

<file path=xl/sharedStrings.xml><?xml version="1.0" encoding="utf-8"?>
<sst xmlns="http://schemas.openxmlformats.org/spreadsheetml/2006/main" count="45" uniqueCount="42">
  <si>
    <t>Найменування завдань</t>
  </si>
  <si>
    <t>Найменування заходу</t>
  </si>
  <si>
    <t>Прогнозований обсяг фінансових ресурсів для виконання завдань, тис. грн.</t>
  </si>
  <si>
    <t>Міський бюджет</t>
  </si>
  <si>
    <t>Придбання паливно-мастильних матеріалів для 22 - ДПРЧ</t>
  </si>
  <si>
    <t>Придбання рятувального обладнання та пристроїв, форменого (спеціального) одягу та взуття особовому складу 22 - ДПРЧ</t>
  </si>
  <si>
    <t xml:space="preserve">Разом </t>
  </si>
  <si>
    <t xml:space="preserve">         у тому числі за роками</t>
  </si>
  <si>
    <t xml:space="preserve">Джерела фінансування </t>
  </si>
  <si>
    <t>№ п/п</t>
  </si>
  <si>
    <t>1.</t>
  </si>
  <si>
    <t>2.</t>
  </si>
  <si>
    <t>3.</t>
  </si>
  <si>
    <t>4.</t>
  </si>
  <si>
    <t>Забезпечення ефективного управління у сфері цивільного захисту</t>
  </si>
  <si>
    <t>Розроблення та затвердження переліку документів з питань цивільного захисту обов`язкових для використання на підприємствах, установах, організаціях</t>
  </si>
  <si>
    <t>Головний розпорядник коштів, відповідальний виконавець</t>
  </si>
  <si>
    <t>5.</t>
  </si>
  <si>
    <t>фінансування заходів, передбачених Міської цільовою соціальною програмою розвитку цивільного захисту на 2016-2020 роки</t>
  </si>
  <si>
    <t>К О Ш Т О Р И С</t>
  </si>
  <si>
    <t>Кошти підприємств</t>
  </si>
  <si>
    <t xml:space="preserve">Не потребує фінансування з бюджету </t>
  </si>
  <si>
    <t>Утримання центру збору первинної інформації (ПУ НЦО) міста</t>
  </si>
  <si>
    <t>Оплата праці за договорами підряду; оплата комунальних послуг та енергоносіїв; придбання предметів постачання і матеріалів; послуги зв`язку; послуги банку; придбання оргтехніки тощо</t>
  </si>
  <si>
    <t>Придбання шин, запчастин та агрегатів для ремонту пожежних автомобілів 22 - ДПРЧ</t>
  </si>
  <si>
    <t>Проведення капітального ремонту службово-побутових приміщень пожежного депо 22 - ДПРЧ</t>
  </si>
  <si>
    <t xml:space="preserve"> Технічне переоснащення оперативно-диспетчерських служб, органів управління та сил цивільного захисту</t>
  </si>
  <si>
    <t xml:space="preserve"> Здійснення організаційних та спеціальних заходів щодо запобігання виникненню пожеж, надзвичайних ситуацій, надзвичайних подій, їх ліквідації, в тому числі проведення занять і навчань, відпрацювання документів оперативного реагування, перевірка  джерел водопостачання</t>
  </si>
  <si>
    <t>плюс 100 тис. На ремонт</t>
  </si>
  <si>
    <t>Проведення ремонтних робіт теплоізоляції зовнішньої теплотраси пожежного депо 22-ДПРЧ</t>
  </si>
  <si>
    <t>Управління капітального будівництва Чорноморської  міської ради</t>
  </si>
  <si>
    <t xml:space="preserve">Протизсувні заходи у прибережній зоні в районі 9-го мікрорайону                                                                              м. Чорноморська </t>
  </si>
  <si>
    <t>Зменшення зсувної активності прибережної зони в районі 9-го мікрорайону м. Чорноморська</t>
  </si>
  <si>
    <t>плюс сессия липень</t>
  </si>
  <si>
    <t>Фінансове управління Чорноморської міської ради, ЧМВ ГУ ДСНС України в Одеській області</t>
  </si>
  <si>
    <t>Виконавчий комітет Чорноморської міської ради, ЧМВ ГУ ДСНС України в Одеській області</t>
  </si>
  <si>
    <t>ЧМВ ГУ ДСНС України в Одеській області, підприємства, установи та організації міста</t>
  </si>
  <si>
    <t>Секретар ради</t>
  </si>
  <si>
    <t>О. Р. Боровська</t>
  </si>
  <si>
    <t xml:space="preserve"> до  рішення Чорноморської міської ради</t>
  </si>
  <si>
    <t xml:space="preserve">                    Додаток  </t>
  </si>
  <si>
    <t xml:space="preserve">від  08.07. 2016р. №  120  -VII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</si>
</sst>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9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0" xfId="0" applyFont="1" applyFill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textRotation="255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Alignment="1">
      <alignment horizontal="left" indent="15"/>
    </xf>
    <xf numFmtId="0" fontId="1" fillId="0" borderId="2" xfId="0" applyFont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textRotation="90"/>
    </xf>
    <xf numFmtId="0" fontId="8" fillId="0" borderId="7" xfId="0" applyFont="1" applyBorder="1" applyAlignment="1">
      <alignment horizontal="center" vertical="center" textRotation="90"/>
    </xf>
    <xf numFmtId="0" fontId="8" fillId="0" borderId="6" xfId="0" applyFont="1" applyBorder="1" applyAlignment="1">
      <alignment horizontal="center" vertical="center" textRotation="90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8"/>
  <sheetViews>
    <sheetView tabSelected="1" view="pageBreakPreview" topLeftCell="C1" zoomScale="70" zoomScaleNormal="85" zoomScaleSheetLayoutView="70" workbookViewId="0">
      <selection activeCell="M13" sqref="M13"/>
    </sheetView>
  </sheetViews>
  <sheetFormatPr defaultColWidth="9.109375" defaultRowHeight="15.6"/>
  <cols>
    <col min="1" max="1" width="9.109375" style="7"/>
    <col min="2" max="2" width="35" style="2" customWidth="1"/>
    <col min="3" max="3" width="28.44140625" style="2" customWidth="1"/>
    <col min="4" max="4" width="19.44140625" style="2" customWidth="1"/>
    <col min="5" max="5" width="14.33203125" style="2" customWidth="1"/>
    <col min="6" max="6" width="22.44140625" style="2" customWidth="1"/>
    <col min="7" max="7" width="20.33203125" style="2" customWidth="1"/>
    <col min="8" max="16384" width="9.109375" style="2"/>
  </cols>
  <sheetData>
    <row r="1" spans="1:12">
      <c r="E1" s="49" t="s">
        <v>40</v>
      </c>
      <c r="F1" s="29"/>
      <c r="G1" s="29"/>
      <c r="H1" s="29"/>
      <c r="I1" s="29"/>
      <c r="J1" s="29"/>
      <c r="K1" s="29"/>
    </row>
    <row r="2" spans="1:12">
      <c r="D2" s="29" t="s">
        <v>39</v>
      </c>
      <c r="E2" s="29"/>
      <c r="F2" s="29"/>
      <c r="G2" s="29"/>
      <c r="H2" s="29"/>
      <c r="I2" s="29"/>
      <c r="J2" s="29"/>
      <c r="K2" s="29"/>
    </row>
    <row r="3" spans="1:12">
      <c r="D3" s="50" t="s">
        <v>41</v>
      </c>
      <c r="E3" s="29"/>
      <c r="F3" s="29"/>
      <c r="G3" s="29"/>
      <c r="H3" s="29"/>
      <c r="I3" s="29"/>
      <c r="J3" s="29"/>
      <c r="K3" s="29"/>
    </row>
    <row r="4" spans="1:12">
      <c r="F4" s="16"/>
    </row>
    <row r="5" spans="1:12" ht="17.399999999999999">
      <c r="B5" s="30" t="s">
        <v>19</v>
      </c>
      <c r="C5" s="30"/>
      <c r="D5" s="30"/>
      <c r="E5" s="30"/>
      <c r="F5" s="30"/>
      <c r="G5" s="30"/>
      <c r="H5" s="30"/>
      <c r="I5" s="30"/>
      <c r="J5" s="30"/>
      <c r="K5" s="30"/>
    </row>
    <row r="6" spans="1:12" ht="17.399999999999999">
      <c r="B6" s="5"/>
      <c r="C6" s="5"/>
      <c r="D6" s="5" t="s">
        <v>18</v>
      </c>
      <c r="E6" s="5"/>
      <c r="F6" s="5"/>
      <c r="G6" s="5"/>
      <c r="H6" s="5"/>
      <c r="I6" s="5"/>
      <c r="J6" s="5"/>
      <c r="K6" s="5"/>
    </row>
    <row r="7" spans="1:12" ht="18">
      <c r="B7" s="15"/>
      <c r="C7" s="15"/>
      <c r="D7" s="15"/>
      <c r="E7" s="15"/>
      <c r="F7" s="15"/>
      <c r="G7" s="15"/>
      <c r="H7" s="15"/>
      <c r="I7" s="15"/>
      <c r="J7" s="15"/>
      <c r="K7" s="15"/>
    </row>
    <row r="8" spans="1:12" ht="21" customHeight="1">
      <c r="A8" s="34" t="s">
        <v>9</v>
      </c>
      <c r="B8" s="31" t="s">
        <v>0</v>
      </c>
      <c r="C8" s="31" t="s">
        <v>1</v>
      </c>
      <c r="D8" s="31" t="s">
        <v>16</v>
      </c>
      <c r="E8" s="31" t="s">
        <v>8</v>
      </c>
      <c r="F8" s="31" t="s">
        <v>2</v>
      </c>
      <c r="G8" s="32" t="s">
        <v>7</v>
      </c>
      <c r="H8" s="32"/>
      <c r="I8" s="32"/>
      <c r="J8" s="32"/>
      <c r="K8" s="32"/>
    </row>
    <row r="9" spans="1:12" ht="22.5" customHeight="1">
      <c r="A9" s="36"/>
      <c r="B9" s="31"/>
      <c r="C9" s="31"/>
      <c r="D9" s="31"/>
      <c r="E9" s="31"/>
      <c r="F9" s="31"/>
      <c r="G9" s="33">
        <v>2016</v>
      </c>
      <c r="H9" s="33">
        <v>2017</v>
      </c>
      <c r="I9" s="33">
        <v>2018</v>
      </c>
      <c r="J9" s="33">
        <v>2019</v>
      </c>
      <c r="K9" s="33">
        <v>2020</v>
      </c>
    </row>
    <row r="10" spans="1:12" ht="36" customHeight="1">
      <c r="A10" s="36"/>
      <c r="B10" s="31"/>
      <c r="C10" s="31"/>
      <c r="D10" s="31"/>
      <c r="E10" s="31"/>
      <c r="F10" s="31"/>
      <c r="G10" s="33"/>
      <c r="H10" s="33"/>
      <c r="I10" s="33"/>
      <c r="J10" s="33"/>
      <c r="K10" s="33"/>
    </row>
    <row r="11" spans="1:12" ht="39" customHeight="1">
      <c r="A11" s="35"/>
      <c r="B11" s="31"/>
      <c r="C11" s="31"/>
      <c r="D11" s="31"/>
      <c r="E11" s="31"/>
      <c r="F11" s="31"/>
      <c r="G11" s="33"/>
      <c r="H11" s="33"/>
      <c r="I11" s="33"/>
      <c r="J11" s="33"/>
      <c r="K11" s="33"/>
    </row>
    <row r="12" spans="1:12" ht="16.8">
      <c r="A12" s="8"/>
      <c r="B12" s="9">
        <v>1</v>
      </c>
      <c r="C12" s="10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</row>
    <row r="13" spans="1:12" ht="125.25" customHeight="1">
      <c r="A13" s="34" t="s">
        <v>10</v>
      </c>
      <c r="B13" s="40" t="s">
        <v>27</v>
      </c>
      <c r="C13" s="27" t="s">
        <v>4</v>
      </c>
      <c r="D13" s="43" t="s">
        <v>34</v>
      </c>
      <c r="E13" s="46" t="s">
        <v>3</v>
      </c>
      <c r="F13" s="26">
        <f t="shared" ref="F13:F18" si="0">SUM(G13:K13)</f>
        <v>1320</v>
      </c>
      <c r="G13" s="26">
        <v>200</v>
      </c>
      <c r="H13" s="12">
        <v>250</v>
      </c>
      <c r="I13" s="12">
        <v>270</v>
      </c>
      <c r="J13" s="12">
        <v>300</v>
      </c>
      <c r="K13" s="12">
        <v>300</v>
      </c>
    </row>
    <row r="14" spans="1:12" ht="134.25" customHeight="1">
      <c r="A14" s="36"/>
      <c r="B14" s="40"/>
      <c r="C14" s="26" t="s">
        <v>24</v>
      </c>
      <c r="D14" s="44"/>
      <c r="E14" s="47"/>
      <c r="F14" s="26">
        <f t="shared" si="0"/>
        <v>550</v>
      </c>
      <c r="G14" s="26">
        <v>150</v>
      </c>
      <c r="H14" s="12">
        <v>100</v>
      </c>
      <c r="I14" s="12">
        <v>100</v>
      </c>
      <c r="J14" s="12">
        <v>100</v>
      </c>
      <c r="K14" s="12">
        <v>100</v>
      </c>
    </row>
    <row r="15" spans="1:12" ht="139.5" customHeight="1">
      <c r="A15" s="35"/>
      <c r="B15" s="40"/>
      <c r="C15" s="26" t="s">
        <v>5</v>
      </c>
      <c r="D15" s="44"/>
      <c r="E15" s="47"/>
      <c r="F15" s="26">
        <f t="shared" si="0"/>
        <v>2200</v>
      </c>
      <c r="G15" s="26">
        <v>400</v>
      </c>
      <c r="H15" s="12">
        <v>400</v>
      </c>
      <c r="I15" s="12">
        <v>400</v>
      </c>
      <c r="J15" s="12">
        <v>500</v>
      </c>
      <c r="K15" s="12">
        <v>500</v>
      </c>
    </row>
    <row r="16" spans="1:12" ht="140.25" customHeight="1">
      <c r="A16" s="34" t="s">
        <v>11</v>
      </c>
      <c r="B16" s="41" t="s">
        <v>26</v>
      </c>
      <c r="C16" s="26" t="s">
        <v>25</v>
      </c>
      <c r="D16" s="44"/>
      <c r="E16" s="47"/>
      <c r="F16" s="26">
        <f t="shared" si="0"/>
        <v>1030</v>
      </c>
      <c r="G16" s="26">
        <f>250+100</f>
        <v>350</v>
      </c>
      <c r="H16" s="12">
        <v>250</v>
      </c>
      <c r="I16" s="12">
        <v>230</v>
      </c>
      <c r="J16" s="12">
        <v>100</v>
      </c>
      <c r="K16" s="12">
        <v>100</v>
      </c>
      <c r="L16" s="2" t="s">
        <v>28</v>
      </c>
    </row>
    <row r="17" spans="1:12" s="25" customFormat="1" ht="140.25" customHeight="1">
      <c r="A17" s="35"/>
      <c r="B17" s="42"/>
      <c r="C17" s="26" t="s">
        <v>29</v>
      </c>
      <c r="D17" s="45"/>
      <c r="E17" s="48"/>
      <c r="F17" s="28">
        <f t="shared" si="0"/>
        <v>28.2</v>
      </c>
      <c r="G17" s="28">
        <v>28.2</v>
      </c>
      <c r="H17" s="23"/>
      <c r="I17" s="23"/>
      <c r="J17" s="23"/>
      <c r="K17" s="23"/>
      <c r="L17" s="25" t="s">
        <v>33</v>
      </c>
    </row>
    <row r="18" spans="1:12" ht="162" customHeight="1">
      <c r="A18" s="8" t="s">
        <v>12</v>
      </c>
      <c r="B18" s="6" t="s">
        <v>22</v>
      </c>
      <c r="C18" s="11" t="s">
        <v>23</v>
      </c>
      <c r="D18" s="22" t="s">
        <v>35</v>
      </c>
      <c r="E18" s="17" t="s">
        <v>3</v>
      </c>
      <c r="F18" s="12">
        <f t="shared" si="0"/>
        <v>849.2</v>
      </c>
      <c r="G18" s="12">
        <v>160.19999999999999</v>
      </c>
      <c r="H18" s="12">
        <v>167</v>
      </c>
      <c r="I18" s="12">
        <v>174</v>
      </c>
      <c r="J18" s="12">
        <v>174</v>
      </c>
      <c r="K18" s="12">
        <v>174</v>
      </c>
    </row>
    <row r="19" spans="1:12" ht="138.75" customHeight="1">
      <c r="A19" s="8" t="s">
        <v>13</v>
      </c>
      <c r="B19" s="6" t="s">
        <v>14</v>
      </c>
      <c r="C19" s="11" t="s">
        <v>15</v>
      </c>
      <c r="D19" s="22" t="s">
        <v>36</v>
      </c>
      <c r="E19" s="13" t="s">
        <v>20</v>
      </c>
      <c r="F19" s="37" t="s">
        <v>21</v>
      </c>
      <c r="G19" s="38"/>
      <c r="H19" s="38"/>
      <c r="I19" s="38"/>
      <c r="J19" s="38"/>
      <c r="K19" s="39"/>
    </row>
    <row r="20" spans="1:12" ht="138.75" customHeight="1">
      <c r="A20" s="8" t="s">
        <v>17</v>
      </c>
      <c r="B20" s="6" t="s">
        <v>31</v>
      </c>
      <c r="C20" s="11" t="s">
        <v>32</v>
      </c>
      <c r="D20" s="22" t="s">
        <v>30</v>
      </c>
      <c r="E20" s="13" t="s">
        <v>3</v>
      </c>
      <c r="F20" s="12">
        <f>SUM(G20:K20)</f>
        <v>8000</v>
      </c>
      <c r="G20" s="12">
        <v>8000</v>
      </c>
      <c r="H20" s="12"/>
      <c r="I20" s="12"/>
      <c r="J20" s="12"/>
      <c r="K20" s="12"/>
      <c r="L20" s="2" t="s">
        <v>33</v>
      </c>
    </row>
    <row r="21" spans="1:12" ht="30.75" customHeight="1">
      <c r="A21" s="8"/>
      <c r="B21" s="31" t="s">
        <v>6</v>
      </c>
      <c r="C21" s="31"/>
      <c r="D21" s="31"/>
      <c r="E21" s="31"/>
      <c r="F21" s="24">
        <f t="shared" ref="F21:K21" si="1">SUM(F13:F20)</f>
        <v>13977.4</v>
      </c>
      <c r="G21" s="24">
        <f t="shared" si="1"/>
        <v>9288.4</v>
      </c>
      <c r="H21" s="14">
        <f t="shared" si="1"/>
        <v>1167</v>
      </c>
      <c r="I21" s="14">
        <f t="shared" si="1"/>
        <v>1174</v>
      </c>
      <c r="J21" s="14">
        <f t="shared" si="1"/>
        <v>1174</v>
      </c>
      <c r="K21" s="14">
        <f t="shared" si="1"/>
        <v>1174</v>
      </c>
    </row>
    <row r="22" spans="1:12">
      <c r="B22" s="3"/>
      <c r="C22" s="1"/>
      <c r="D22" s="1"/>
      <c r="E22" s="1"/>
      <c r="F22" s="1"/>
      <c r="G22" s="1"/>
      <c r="H22" s="1"/>
      <c r="I22" s="1"/>
      <c r="J22" s="1"/>
      <c r="K22" s="1"/>
    </row>
    <row r="23" spans="1:12" s="21" customFormat="1" ht="34.5" customHeight="1">
      <c r="A23" s="18"/>
      <c r="B23" s="19" t="s">
        <v>37</v>
      </c>
      <c r="C23" s="20"/>
      <c r="D23" s="20"/>
      <c r="E23" s="20"/>
      <c r="F23" s="20" t="s">
        <v>38</v>
      </c>
      <c r="G23" s="20"/>
      <c r="H23" s="20"/>
      <c r="I23" s="20"/>
      <c r="J23" s="20"/>
      <c r="K23" s="20"/>
    </row>
    <row r="24" spans="1:12">
      <c r="B24" s="3"/>
      <c r="C24" s="1"/>
      <c r="D24" s="1"/>
      <c r="E24" s="1"/>
      <c r="F24" s="1"/>
      <c r="G24" s="1"/>
      <c r="H24" s="1"/>
      <c r="I24" s="1"/>
      <c r="J24" s="1"/>
      <c r="K24" s="1"/>
    </row>
    <row r="25" spans="1:12">
      <c r="B25" s="3"/>
      <c r="C25" s="1"/>
      <c r="D25" s="1"/>
      <c r="E25" s="1"/>
      <c r="F25" s="1"/>
      <c r="G25" s="1"/>
      <c r="H25" s="1"/>
      <c r="I25" s="1"/>
      <c r="J25" s="1"/>
      <c r="K25" s="1"/>
    </row>
    <row r="26" spans="1:12">
      <c r="B26" s="3"/>
      <c r="C26" s="1"/>
      <c r="D26" s="1"/>
      <c r="E26" s="1"/>
      <c r="F26" s="1"/>
      <c r="G26" s="1"/>
      <c r="H26" s="1"/>
      <c r="I26" s="1"/>
      <c r="J26" s="1"/>
      <c r="K26" s="1"/>
    </row>
    <row r="27" spans="1:12">
      <c r="B27" s="3"/>
      <c r="C27" s="1"/>
      <c r="D27" s="1"/>
      <c r="E27" s="1"/>
      <c r="F27" s="1"/>
      <c r="G27" s="1"/>
      <c r="H27" s="1"/>
      <c r="I27" s="1"/>
      <c r="J27" s="1"/>
      <c r="K27" s="1"/>
    </row>
    <row r="28" spans="1:12">
      <c r="B28" s="3"/>
      <c r="C28" s="1"/>
      <c r="D28" s="1"/>
      <c r="E28" s="1"/>
      <c r="F28" s="1"/>
      <c r="G28" s="1"/>
      <c r="H28" s="1"/>
      <c r="I28" s="1"/>
      <c r="J28" s="1"/>
      <c r="K28" s="1"/>
    </row>
    <row r="29" spans="1:12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2:11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2:11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2:11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11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11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11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2:11"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2:11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2:11"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2:11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2:11"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2:11"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2:11"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2:11"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2:11"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2:11"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2:11"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2:11"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2:11"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2:11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2:11"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2:11"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2:11"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2:11"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2:11"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2:11"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2:11"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2:11"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2:11"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2:11"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2:11"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2:11"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2:11"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2:11"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2:11"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2:11"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2:11"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2:11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2:11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2:11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2:11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2:11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2:11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2:11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2:11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2:11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2:11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2:11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2:11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2:11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2:11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2:11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2:11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2:11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2:11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2:11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2:11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>
      <c r="B308" s="1"/>
      <c r="C308" s="1"/>
      <c r="D308" s="1"/>
      <c r="E308" s="1"/>
      <c r="F308" s="1"/>
      <c r="G308" s="1"/>
      <c r="H308" s="1"/>
      <c r="I308" s="1"/>
      <c r="J308" s="1"/>
      <c r="K308" s="1"/>
    </row>
  </sheetData>
  <mergeCells count="24">
    <mergeCell ref="A16:A17"/>
    <mergeCell ref="A8:A11"/>
    <mergeCell ref="A13:A15"/>
    <mergeCell ref="F19:K19"/>
    <mergeCell ref="B21:E21"/>
    <mergeCell ref="B13:B15"/>
    <mergeCell ref="C8:C11"/>
    <mergeCell ref="D8:D11"/>
    <mergeCell ref="E8:E11"/>
    <mergeCell ref="B8:B11"/>
    <mergeCell ref="B16:B17"/>
    <mergeCell ref="D13:D17"/>
    <mergeCell ref="E13:E17"/>
    <mergeCell ref="E1:K1"/>
    <mergeCell ref="D2:K2"/>
    <mergeCell ref="D3:K3"/>
    <mergeCell ref="B5:K5"/>
    <mergeCell ref="F8:F11"/>
    <mergeCell ref="G8:K8"/>
    <mergeCell ref="G9:G11"/>
    <mergeCell ref="H9:H11"/>
    <mergeCell ref="I9:I11"/>
    <mergeCell ref="J9:J11"/>
    <mergeCell ref="K9:K11"/>
  </mergeCells>
  <phoneticPr fontId="0" type="noConversion"/>
  <printOptions horizontalCentered="1"/>
  <pageMargins left="0.15748031496062992" right="0.15748031496062992" top="0.31496062992125984" bottom="0.15748031496062992" header="0.31496062992125984" footer="0.15748031496062992"/>
  <pageSetup paperSize="9" scale="61" orientation="landscape" horizontalDpi="4294967293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!!!!</vt:lpstr>
      <vt:lpstr>Лист3</vt:lpstr>
      <vt:lpstr>'!!!!'!Заголовки_для_печати</vt:lpstr>
      <vt:lpstr>'!!!!'!Область_печати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2016-07-11T08:51:54Z</dcterms:modified>
</cp:coreProperties>
</file>